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2390" activeTab="0"/>
  </bookViews>
  <sheets>
    <sheet name="纸质材料申报汇总表" sheetId="1" r:id="rId1"/>
  </sheets>
  <definedNames>
    <definedName name="_xlnm.Print_Titles" localSheetId="0">'纸质材料申报汇总表'!$1:$3</definedName>
    <definedName name="_xlnm.Print_Area" localSheetId="0">'纸质材料申报汇总表'!$A$1:$O$19</definedName>
  </definedNames>
  <calcPr fullCalcOnLoad="1"/>
</workbook>
</file>

<file path=xl/sharedStrings.xml><?xml version="1.0" encoding="utf-8"?>
<sst xmlns="http://schemas.openxmlformats.org/spreadsheetml/2006/main" count="81" uniqueCount="81">
  <si>
    <t>2021年度湖南省哲学社会科学基金项目申报信息汇总表</t>
  </si>
  <si>
    <t>单位（盖章）：</t>
  </si>
  <si>
    <t>科研管理部门负责人（签字）：</t>
  </si>
  <si>
    <t>填报人：</t>
  </si>
  <si>
    <t>联系电话：</t>
  </si>
  <si>
    <t>序号</t>
  </si>
  <si>
    <t>项目负责人</t>
  </si>
  <si>
    <t>专业职称</t>
  </si>
  <si>
    <t>所在单位</t>
  </si>
  <si>
    <t>学科类别</t>
  </si>
  <si>
    <t>一级学科</t>
  </si>
  <si>
    <t>选题序号</t>
  </si>
  <si>
    <t>项目名称</t>
  </si>
  <si>
    <t>项目类别</t>
  </si>
  <si>
    <t>预期成果形式</t>
  </si>
  <si>
    <t>课题组成员</t>
  </si>
  <si>
    <t>计划完成时间</t>
  </si>
  <si>
    <t>联系电话</t>
  </si>
  <si>
    <t>身份证号码</t>
  </si>
  <si>
    <t>备注</t>
  </si>
  <si>
    <t>说明：1.本表由各单位科研管理部门汇总填写；2.学科类别分为马列哲学类（马列·科社、党史·党建、哲学、宗教学）；经济管理类（理论经济、应用经济、统计学、管理学）；政法社会类（政治学、法学、社会学、人口学、民族学、国际问题研究）；文学新闻类（中国文学、外国文学、语言学、新闻学与传播学、图书馆·情报与文献学）；教育体艺类（教育学、体育学、艺术学）；历史考古类（中国历史、世界历史、考古学）；3.学科分类严格从26个一级学科中选择（不要填写到二级学科）。语言学分中国语言和外国语言研究方向，艺术学分美术类和音乐及其他类研究方向，在填写学科类别时，须加括号具体注明，如“语言学（中国语言类）”“语言学（外国语言类）”“艺术学（美术类）”“艺术学（音乐及其他类）”。4.项目类别请按照“学术湖南”精品培育项目、重点项目、一般项目、青年项目、西部项目、冷门绝学项目、后期资助项目、基地项目和奖励项目的分类进行填写。</t>
  </si>
  <si>
    <t>马列·科社</t>
  </si>
  <si>
    <t>“学术湖南”精品培育项目</t>
  </si>
  <si>
    <t>马列哲学类（马列·科社、党史·党建、哲学、宗教学）</t>
  </si>
  <si>
    <t>专著、研究报告</t>
  </si>
  <si>
    <t>2022.12.30</t>
  </si>
  <si>
    <t>党史·党建</t>
  </si>
  <si>
    <t>重点项目</t>
  </si>
  <si>
    <t>经济管理类（理论经济、应用经济、统计学、管理学）</t>
  </si>
  <si>
    <t>论文、研究报告</t>
  </si>
  <si>
    <t>2023.12.30</t>
  </si>
  <si>
    <t>哲学</t>
  </si>
  <si>
    <t>一般项目</t>
  </si>
  <si>
    <t>政法社会类（政治学、法学、社会学、人口学、民族学、国际问题研究）</t>
  </si>
  <si>
    <t>2024.12.30</t>
  </si>
  <si>
    <t>理论经济</t>
  </si>
  <si>
    <t>青年项目</t>
  </si>
  <si>
    <t>文学新闻类（中国文学、外国文学、语言学、新闻学与传播学、图书馆·情报与文献学）</t>
  </si>
  <si>
    <t>应用经济</t>
  </si>
  <si>
    <t>西部项目</t>
  </si>
  <si>
    <t>教育体艺类（教育学、体育学、艺术学）</t>
  </si>
  <si>
    <t>统计学</t>
  </si>
  <si>
    <t>冷门绝学项目</t>
  </si>
  <si>
    <t>历史考古类（中国历史、世界历史、考古学）</t>
  </si>
  <si>
    <t>政治学</t>
  </si>
  <si>
    <t>后期资助项目</t>
  </si>
  <si>
    <t>法学</t>
  </si>
  <si>
    <t>基地项目</t>
  </si>
  <si>
    <t>社会学</t>
  </si>
  <si>
    <t>奖励项目</t>
  </si>
  <si>
    <t>人口学</t>
  </si>
  <si>
    <t>民族学</t>
  </si>
  <si>
    <t>教授</t>
  </si>
  <si>
    <t>博士</t>
  </si>
  <si>
    <t>研究生</t>
  </si>
  <si>
    <t>国际问题研究</t>
  </si>
  <si>
    <t>副教授</t>
  </si>
  <si>
    <t>硕士</t>
  </si>
  <si>
    <t>本科</t>
  </si>
  <si>
    <t>中国历史</t>
  </si>
  <si>
    <t>讲师</t>
  </si>
  <si>
    <t>学士</t>
  </si>
  <si>
    <t>世界历史</t>
  </si>
  <si>
    <t>助教</t>
  </si>
  <si>
    <t>考古学</t>
  </si>
  <si>
    <t>研究员</t>
  </si>
  <si>
    <t>宗教学</t>
  </si>
  <si>
    <t>副研究员</t>
  </si>
  <si>
    <t>中国文学</t>
  </si>
  <si>
    <t>助理研究员</t>
  </si>
  <si>
    <t>外国文学</t>
  </si>
  <si>
    <t>实习研究员</t>
  </si>
  <si>
    <t>语言学（中国语言类）</t>
  </si>
  <si>
    <t>语言学（外国语言类）</t>
  </si>
  <si>
    <t>新闻学与传播学</t>
  </si>
  <si>
    <t>图书馆·情报与文献学</t>
  </si>
  <si>
    <t>体育学</t>
  </si>
  <si>
    <t>管理学</t>
  </si>
  <si>
    <t>艺术学（美术类）</t>
  </si>
  <si>
    <t>艺术学（音乐及其他类）</t>
  </si>
  <si>
    <t>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</si>
</sst>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仿宋_GB2312"/>
      <family val="3"/>
    </font>
    <font>
      <b/>
      <sz val="13"/>
      <color indexed="8"/>
      <name val="楷体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  <font>
      <sz val="14"/>
      <color theme="1"/>
      <name val="仿宋_GB2312"/>
      <family val="3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justify" vertical="center"/>
      <protection/>
    </xf>
    <xf numFmtId="0" fontId="53" fillId="0" borderId="0" xfId="0" applyFont="1" applyFill="1" applyBorder="1" applyAlignment="1" applyProtection="1">
      <alignment horizontal="justify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3"/>
  <sheetViews>
    <sheetView tabSelected="1" zoomScale="70" zoomScaleNormal="70" zoomScaleSheetLayoutView="100" workbookViewId="0" topLeftCell="A1">
      <selection activeCell="K7" sqref="K7"/>
    </sheetView>
  </sheetViews>
  <sheetFormatPr defaultColWidth="9.00390625" defaultRowHeight="14.25"/>
  <cols>
    <col min="1" max="1" width="4.875" style="3" customWidth="1"/>
    <col min="2" max="3" width="12.25390625" style="3" customWidth="1"/>
    <col min="4" max="5" width="17.875" style="3" customWidth="1"/>
    <col min="6" max="7" width="10.75390625" style="3" customWidth="1"/>
    <col min="8" max="8" width="22.875" style="3" customWidth="1"/>
    <col min="9" max="9" width="11.50390625" style="3" customWidth="1"/>
    <col min="10" max="10" width="13.75390625" style="3" customWidth="1"/>
    <col min="11" max="11" width="23.25390625" style="3" customWidth="1"/>
    <col min="12" max="13" width="15.125" style="3" customWidth="1"/>
    <col min="14" max="14" width="21.50390625" style="3" customWidth="1"/>
    <col min="15" max="15" width="16.625" style="3" customWidth="1"/>
    <col min="16" max="16" width="14.75390625" style="3" customWidth="1"/>
    <col min="17" max="17" width="13.875" style="3" customWidth="1"/>
    <col min="18" max="18" width="14.50390625" style="3" hidden="1" customWidth="1"/>
    <col min="19" max="19" width="19.00390625" style="3" hidden="1" customWidth="1"/>
    <col min="20" max="20" width="70.875" style="3" hidden="1" customWidth="1"/>
    <col min="21" max="22" width="9.00390625" style="3" hidden="1" customWidth="1"/>
    <col min="23" max="23" width="9.00390625" style="3" customWidth="1"/>
    <col min="24" max="16384" width="9.00390625" style="3" customWidth="1"/>
  </cols>
  <sheetData>
    <row r="1" spans="1:15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45.75" customHeight="1">
      <c r="A2" s="6" t="s">
        <v>1</v>
      </c>
      <c r="B2" s="6"/>
      <c r="C2" s="6"/>
      <c r="D2" s="6"/>
      <c r="E2" s="7"/>
      <c r="F2" s="8" t="s">
        <v>2</v>
      </c>
      <c r="G2" s="8"/>
      <c r="H2" s="8"/>
      <c r="I2" s="8"/>
      <c r="J2" s="14"/>
      <c r="K2" s="14"/>
      <c r="L2" s="15" t="s">
        <v>3</v>
      </c>
      <c r="M2" s="16"/>
      <c r="N2" s="15" t="s">
        <v>4</v>
      </c>
    </row>
    <row r="3" spans="1:15" s="1" customFormat="1" ht="35.25" customHeight="1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</row>
    <row r="4" spans="1:16" s="2" customFormat="1" ht="39.75" customHeight="1">
      <c r="A4" s="10"/>
      <c r="B4" s="11"/>
      <c r="C4" s="11"/>
      <c r="D4" s="11"/>
      <c r="E4" s="11"/>
      <c r="F4" s="11"/>
      <c r="G4" s="11"/>
      <c r="H4" s="12"/>
      <c r="I4" s="12"/>
      <c r="J4" s="11"/>
      <c r="K4" s="11"/>
      <c r="L4" s="11"/>
      <c r="M4" s="11"/>
      <c r="O4" s="17">
        <f ca="1">IF(N4="","",(IF(MID("10X98765432",MOD(SUMPRODUCT(MID(N4,ROW(INDIRECT("1:17")),1)*2^(18-ROW(INDIRECT("1:17")))),11)+1,1)=MID(N4,18,18),"","身份证号码错误，请填写正确的身份证号码")))</f>
      </c>
      <c r="P4" s="18"/>
    </row>
    <row r="5" spans="1:15" s="2" customFormat="1" ht="39.75" customHeight="1">
      <c r="A5" s="10"/>
      <c r="B5" s="11"/>
      <c r="C5" s="11"/>
      <c r="D5" s="11"/>
      <c r="E5" s="11"/>
      <c r="F5" s="11"/>
      <c r="G5" s="11"/>
      <c r="H5" s="12"/>
      <c r="I5" s="12"/>
      <c r="J5" s="11"/>
      <c r="K5" s="11"/>
      <c r="L5" s="11"/>
      <c r="M5" s="11"/>
      <c r="N5" s="11"/>
      <c r="O5" s="17">
        <f ca="1">IF(N5="","",(IF(MID("10X98765432",MOD(SUMPRODUCT(MID(N5,ROW(INDIRECT("1:17")),1)*2^(18-ROW(INDIRECT("1:17")))),11)+1,1)=MID(N5,18,18),"","身份证号码错误，请填写正确的身份证号码")))</f>
      </c>
    </row>
    <row r="6" spans="1:15" s="2" customFormat="1" ht="39.75" customHeight="1">
      <c r="A6" s="10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7">
        <f aca="true" ca="1" t="shared" si="0" ref="O6:O16">IF(N6="","",(IF(MID("10X98765432",MOD(SUMPRODUCT(MID(N6,ROW(INDIRECT("1:17")),1)*2^(18-ROW(INDIRECT("1:17")))),11)+1,1)=MID(N6,18,18),"","身份证号码错误，请填写正确的身份证号码")))</f>
      </c>
    </row>
    <row r="7" spans="1:15" s="2" customFormat="1" ht="39.75" customHeight="1">
      <c r="A7" s="10"/>
      <c r="B7" s="11"/>
      <c r="C7" s="11"/>
      <c r="D7" s="11"/>
      <c r="E7" s="11"/>
      <c r="F7" s="11"/>
      <c r="G7" s="11"/>
      <c r="H7" s="12"/>
      <c r="I7" s="12"/>
      <c r="J7" s="11"/>
      <c r="K7" s="11"/>
      <c r="L7" s="11"/>
      <c r="M7" s="11"/>
      <c r="N7" s="11"/>
      <c r="O7" s="17">
        <f ca="1" t="shared" si="0"/>
      </c>
    </row>
    <row r="8" spans="1:15" s="2" customFormat="1" ht="39.75" customHeight="1">
      <c r="A8" s="10"/>
      <c r="B8" s="11"/>
      <c r="C8" s="11"/>
      <c r="D8" s="11"/>
      <c r="E8" s="11"/>
      <c r="F8" s="11"/>
      <c r="G8" s="11"/>
      <c r="H8" s="12"/>
      <c r="I8" s="12"/>
      <c r="J8" s="11"/>
      <c r="K8" s="11"/>
      <c r="L8" s="11"/>
      <c r="M8" s="11"/>
      <c r="N8" s="11"/>
      <c r="O8" s="17">
        <f ca="1" t="shared" si="0"/>
      </c>
    </row>
    <row r="9" spans="1:15" s="2" customFormat="1" ht="39.75" customHeight="1">
      <c r="A9" s="10"/>
      <c r="B9" s="11"/>
      <c r="C9" s="11"/>
      <c r="D9" s="11"/>
      <c r="E9" s="11"/>
      <c r="F9" s="11"/>
      <c r="G9" s="11"/>
      <c r="H9" s="12"/>
      <c r="I9" s="12"/>
      <c r="J9" s="11"/>
      <c r="K9" s="11"/>
      <c r="L9" s="11"/>
      <c r="M9" s="11"/>
      <c r="N9" s="11"/>
      <c r="O9" s="17">
        <f ca="1" t="shared" si="0"/>
      </c>
    </row>
    <row r="10" spans="1:15" s="2" customFormat="1" ht="39.75" customHeight="1">
      <c r="A10" s="10"/>
      <c r="B10" s="11"/>
      <c r="C10" s="11"/>
      <c r="D10" s="11"/>
      <c r="E10" s="11"/>
      <c r="F10" s="11"/>
      <c r="G10" s="11"/>
      <c r="H10" s="12"/>
      <c r="I10" s="12"/>
      <c r="J10" s="11"/>
      <c r="K10" s="11"/>
      <c r="L10" s="11"/>
      <c r="M10" s="11"/>
      <c r="N10" s="11"/>
      <c r="O10" s="17"/>
    </row>
    <row r="11" spans="1:16" s="2" customFormat="1" ht="39.75" customHeight="1">
      <c r="A11" s="10"/>
      <c r="B11" s="11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O11" s="17">
        <f ca="1" t="shared" si="0"/>
      </c>
      <c r="P11" s="18"/>
    </row>
    <row r="12" spans="1:15" s="2" customFormat="1" ht="39.75" customHeight="1">
      <c r="A12" s="10"/>
      <c r="B12" s="11"/>
      <c r="C12" s="11"/>
      <c r="D12" s="11"/>
      <c r="E12" s="11"/>
      <c r="F12" s="11"/>
      <c r="G12" s="11"/>
      <c r="H12" s="12"/>
      <c r="I12" s="12"/>
      <c r="J12" s="11"/>
      <c r="K12" s="11"/>
      <c r="L12" s="11"/>
      <c r="M12" s="11"/>
      <c r="N12" s="11"/>
      <c r="O12" s="17">
        <f ca="1" t="shared" si="0"/>
      </c>
    </row>
    <row r="13" spans="1:15" s="2" customFormat="1" ht="39.75" customHeight="1">
      <c r="A13" s="10"/>
      <c r="B13" s="11"/>
      <c r="C13" s="11"/>
      <c r="D13" s="11"/>
      <c r="E13" s="11"/>
      <c r="F13" s="11"/>
      <c r="G13" s="11"/>
      <c r="H13" s="12"/>
      <c r="I13" s="12"/>
      <c r="J13" s="11"/>
      <c r="K13" s="11"/>
      <c r="L13" s="11"/>
      <c r="M13" s="11"/>
      <c r="N13" s="11"/>
      <c r="O13" s="17">
        <f ca="1" t="shared" si="0"/>
      </c>
    </row>
    <row r="14" spans="1:15" s="2" customFormat="1" ht="39.75" customHeight="1">
      <c r="A14" s="10"/>
      <c r="B14" s="11"/>
      <c r="C14" s="11"/>
      <c r="D14" s="11"/>
      <c r="E14" s="11"/>
      <c r="F14" s="11"/>
      <c r="G14" s="11"/>
      <c r="H14" s="12"/>
      <c r="I14" s="12"/>
      <c r="J14" s="11"/>
      <c r="K14" s="11"/>
      <c r="L14" s="11"/>
      <c r="M14" s="11"/>
      <c r="N14" s="11"/>
      <c r="O14" s="17">
        <f ca="1" t="shared" si="0"/>
      </c>
    </row>
    <row r="15" spans="1:15" s="2" customFormat="1" ht="39.75" customHeight="1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1"/>
      <c r="L15" s="11"/>
      <c r="M15" s="11"/>
      <c r="N15" s="11"/>
      <c r="O15" s="17">
        <f ca="1" t="shared" si="0"/>
      </c>
    </row>
    <row r="16" spans="1:15" s="2" customFormat="1" ht="39.75" customHeight="1">
      <c r="A16" s="10"/>
      <c r="B16" s="11"/>
      <c r="C16" s="11"/>
      <c r="D16" s="11"/>
      <c r="E16" s="11"/>
      <c r="F16" s="11"/>
      <c r="G16" s="11"/>
      <c r="H16" s="12"/>
      <c r="I16" s="12"/>
      <c r="J16" s="11"/>
      <c r="K16" s="11"/>
      <c r="L16" s="11"/>
      <c r="M16" s="11"/>
      <c r="N16" s="11"/>
      <c r="O16" s="17">
        <f ca="1" t="shared" si="0"/>
      </c>
    </row>
    <row r="17" spans="1:15" s="2" customFormat="1" ht="39.75" customHeight="1">
      <c r="A17" s="10"/>
      <c r="B17" s="11"/>
      <c r="C17" s="11"/>
      <c r="D17" s="11"/>
      <c r="E17" s="11"/>
      <c r="F17" s="11"/>
      <c r="G17" s="11"/>
      <c r="H17" s="12"/>
      <c r="I17" s="12"/>
      <c r="J17" s="11"/>
      <c r="K17" s="11"/>
      <c r="L17" s="11"/>
      <c r="M17" s="11"/>
      <c r="N17" s="11"/>
      <c r="O17" s="17"/>
    </row>
    <row r="18" spans="1:15" s="2" customFormat="1" ht="39.75" customHeight="1">
      <c r="A18" s="10"/>
      <c r="B18" s="11"/>
      <c r="C18" s="11"/>
      <c r="D18" s="11"/>
      <c r="E18" s="11"/>
      <c r="F18" s="11"/>
      <c r="G18" s="11"/>
      <c r="H18" s="12"/>
      <c r="I18" s="12"/>
      <c r="J18" s="11"/>
      <c r="K18" s="11"/>
      <c r="L18" s="11"/>
      <c r="M18" s="11"/>
      <c r="N18" s="11"/>
      <c r="O18" s="17">
        <f ca="1">IF(N18="","",(IF(MID("10X98765432",MOD(SUMPRODUCT(MID(N18,ROW(INDIRECT("1:17")),1)*2^(18-ROW(INDIRECT("1:17")))),11)+1,1)=MID(N18,18,18),"","身份证号码错误，请填写正确的身份证号码")))</f>
      </c>
    </row>
    <row r="19" spans="1:15" ht="109.5" customHeight="1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77" spans="18:22" ht="37.5">
      <c r="R277" s="19" t="s">
        <v>21</v>
      </c>
      <c r="S277" s="20" t="s">
        <v>22</v>
      </c>
      <c r="T277" s="21" t="s">
        <v>23</v>
      </c>
      <c r="U277" s="1" t="s">
        <v>24</v>
      </c>
      <c r="V277" s="1" t="s">
        <v>25</v>
      </c>
    </row>
    <row r="278" spans="18:22" ht="18.75">
      <c r="R278" s="19" t="s">
        <v>26</v>
      </c>
      <c r="S278" s="19" t="s">
        <v>27</v>
      </c>
      <c r="T278" s="19" t="s">
        <v>28</v>
      </c>
      <c r="U278" s="2" t="s">
        <v>29</v>
      </c>
      <c r="V278" s="2" t="s">
        <v>30</v>
      </c>
    </row>
    <row r="279" spans="18:22" ht="18.75">
      <c r="R279" s="19" t="s">
        <v>31</v>
      </c>
      <c r="S279" s="19" t="s">
        <v>32</v>
      </c>
      <c r="T279" s="19" t="s">
        <v>33</v>
      </c>
      <c r="V279" s="3" t="s">
        <v>34</v>
      </c>
    </row>
    <row r="280" spans="18:20" ht="18.75">
      <c r="R280" s="19" t="s">
        <v>35</v>
      </c>
      <c r="S280" s="19" t="s">
        <v>36</v>
      </c>
      <c r="T280" s="19" t="s">
        <v>37</v>
      </c>
    </row>
    <row r="281" spans="18:20" ht="18.75">
      <c r="R281" s="19" t="s">
        <v>38</v>
      </c>
      <c r="S281" s="19" t="s">
        <v>39</v>
      </c>
      <c r="T281" s="19" t="s">
        <v>40</v>
      </c>
    </row>
    <row r="282" spans="18:20" ht="18.75">
      <c r="R282" s="19" t="s">
        <v>41</v>
      </c>
      <c r="S282" s="19" t="s">
        <v>42</v>
      </c>
      <c r="T282" s="19" t="s">
        <v>43</v>
      </c>
    </row>
    <row r="283" spans="18:19" ht="18.75">
      <c r="R283" s="19" t="s">
        <v>44</v>
      </c>
      <c r="S283" s="19" t="s">
        <v>45</v>
      </c>
    </row>
    <row r="284" spans="18:19" ht="18.75">
      <c r="R284" s="19" t="s">
        <v>46</v>
      </c>
      <c r="S284" s="19" t="s">
        <v>47</v>
      </c>
    </row>
    <row r="285" spans="18:20" ht="18.75">
      <c r="R285" s="19" t="s">
        <v>48</v>
      </c>
      <c r="S285" s="19" t="s">
        <v>49</v>
      </c>
      <c r="T285" s="3">
        <f ca="1">IF(N4="","",(IF(MID("10X98765432",MOD(SUMPRODUCT(MID(N4,ROW(INDIRECT("1:17")),1)*2^(18-ROW(INDIRECT("1:17")))),11)+1,1)=MID(N4,18,18),"","身份证号码错误，请填写正确的身份证号码")))</f>
      </c>
    </row>
    <row r="286" spans="18:20" ht="18.75">
      <c r="R286" s="19" t="s">
        <v>50</v>
      </c>
      <c r="T286" s="3">
        <f ca="1">IF(N5="","",(IF(MID("10X98765432",MOD(SUMPRODUCT(MID(N5,ROW(INDIRECT("1:17")),1)*2^(18-ROW(INDIRECT("1:17")))),11)+1,1)=MID(N5,18,18),"","身份证号码错误，请填写正确的身份证号码")))</f>
      </c>
    </row>
    <row r="287" spans="18:22" ht="18.75">
      <c r="R287" s="19" t="s">
        <v>51</v>
      </c>
      <c r="T287" s="3" t="s">
        <v>52</v>
      </c>
      <c r="U287" s="3" t="s">
        <v>53</v>
      </c>
      <c r="V287" s="3" t="s">
        <v>54</v>
      </c>
    </row>
    <row r="288" spans="18:22" ht="18.75">
      <c r="R288" s="19" t="s">
        <v>55</v>
      </c>
      <c r="T288" s="3" t="s">
        <v>56</v>
      </c>
      <c r="U288" s="3" t="s">
        <v>57</v>
      </c>
      <c r="V288" s="3" t="s">
        <v>58</v>
      </c>
    </row>
    <row r="289" spans="18:21" ht="18.75">
      <c r="R289" s="19" t="s">
        <v>59</v>
      </c>
      <c r="T289" s="3" t="s">
        <v>60</v>
      </c>
      <c r="U289" s="3" t="s">
        <v>61</v>
      </c>
    </row>
    <row r="290" spans="18:20" ht="18.75">
      <c r="R290" s="19" t="s">
        <v>62</v>
      </c>
      <c r="T290" s="3" t="s">
        <v>63</v>
      </c>
    </row>
    <row r="291" spans="18:20" ht="18.75">
      <c r="R291" s="19" t="s">
        <v>64</v>
      </c>
      <c r="T291" s="3" t="s">
        <v>65</v>
      </c>
    </row>
    <row r="292" spans="18:20" ht="18.75">
      <c r="R292" s="19" t="s">
        <v>66</v>
      </c>
      <c r="T292" s="3" t="s">
        <v>67</v>
      </c>
    </row>
    <row r="293" spans="18:20" ht="18.75">
      <c r="R293" s="19" t="s">
        <v>68</v>
      </c>
      <c r="T293" s="3" t="s">
        <v>69</v>
      </c>
    </row>
    <row r="294" spans="18:20" ht="18.75">
      <c r="R294" s="19" t="s">
        <v>70</v>
      </c>
      <c r="T294" s="3" t="s">
        <v>71</v>
      </c>
    </row>
    <row r="295" spans="18:20" ht="18.75">
      <c r="R295" s="19" t="s">
        <v>72</v>
      </c>
      <c r="T295" s="3">
        <f aca="true" ca="1" t="shared" si="1" ref="T287:T318">IF(N23="","",(IF(MID("10X98765432",MOD(SUMPRODUCT(MID(N23,ROW(INDIRECT("1:17")),1)*2^(18-ROW(INDIRECT("1:17")))),11)+1,1)=MID(N23,18,18),"","身份证号码错误，请填写正确的身份证号码")))</f>
      </c>
    </row>
    <row r="296" spans="18:20" ht="18.75">
      <c r="R296" s="19" t="s">
        <v>73</v>
      </c>
      <c r="T296" s="3">
        <f ca="1" t="shared" si="1"/>
      </c>
    </row>
    <row r="297" spans="18:20" ht="18.75">
      <c r="R297" s="19" t="s">
        <v>74</v>
      </c>
      <c r="T297" s="3">
        <f ca="1" t="shared" si="1"/>
      </c>
    </row>
    <row r="298" spans="18:20" ht="18.75">
      <c r="R298" s="19" t="s">
        <v>75</v>
      </c>
      <c r="T298" s="3">
        <f ca="1" t="shared" si="1"/>
      </c>
    </row>
    <row r="299" spans="18:20" ht="18.75">
      <c r="R299" s="19" t="s">
        <v>76</v>
      </c>
      <c r="T299" s="3">
        <f ca="1" t="shared" si="1"/>
      </c>
    </row>
    <row r="300" spans="18:20" ht="18.75">
      <c r="R300" s="19" t="s">
        <v>77</v>
      </c>
      <c r="T300" s="3">
        <f ca="1" t="shared" si="1"/>
      </c>
    </row>
    <row r="301" spans="18:20" ht="18.75">
      <c r="R301" s="19" t="s">
        <v>78</v>
      </c>
      <c r="T301" s="3">
        <f ca="1" t="shared" si="1"/>
      </c>
    </row>
    <row r="302" spans="18:20" ht="18.75">
      <c r="R302" s="19" t="s">
        <v>79</v>
      </c>
      <c r="T302" s="3">
        <f ca="1" t="shared" si="1"/>
      </c>
    </row>
    <row r="303" spans="18:20" ht="18.75">
      <c r="R303" s="19" t="s">
        <v>80</v>
      </c>
      <c r="T303" s="3">
        <f ca="1" t="shared" si="1"/>
      </c>
    </row>
    <row r="304" ht="14.25">
      <c r="T304" s="3">
        <f ca="1" t="shared" si="1"/>
      </c>
    </row>
    <row r="305" ht="14.25">
      <c r="T305" s="3">
        <f ca="1" t="shared" si="1"/>
      </c>
    </row>
    <row r="306" ht="14.25">
      <c r="T306" s="3">
        <f ca="1" t="shared" si="1"/>
      </c>
    </row>
    <row r="307" ht="14.25">
      <c r="T307" s="3">
        <f ca="1" t="shared" si="1"/>
      </c>
    </row>
    <row r="308" ht="14.25">
      <c r="T308" s="3">
        <f ca="1" t="shared" si="1"/>
      </c>
    </row>
    <row r="309" ht="14.25">
      <c r="T309" s="3">
        <f ca="1" t="shared" si="1"/>
      </c>
    </row>
    <row r="310" ht="14.25">
      <c r="T310" s="3">
        <f ca="1" t="shared" si="1"/>
      </c>
    </row>
    <row r="311" ht="14.25">
      <c r="T311" s="3">
        <f ca="1" t="shared" si="1"/>
      </c>
    </row>
    <row r="312" ht="14.25">
      <c r="T312" s="3">
        <f ca="1" t="shared" si="1"/>
      </c>
    </row>
    <row r="313" ht="14.25">
      <c r="T313" s="3">
        <f ca="1" t="shared" si="1"/>
      </c>
    </row>
    <row r="314" ht="14.25">
      <c r="T314" s="3">
        <f ca="1" t="shared" si="1"/>
      </c>
    </row>
    <row r="315" ht="14.25">
      <c r="T315" s="3">
        <f ca="1" t="shared" si="1"/>
      </c>
    </row>
    <row r="316" ht="14.25">
      <c r="T316" s="3">
        <f ca="1" t="shared" si="1"/>
      </c>
    </row>
    <row r="317" ht="14.25">
      <c r="T317" s="3">
        <f ca="1" t="shared" si="1"/>
      </c>
    </row>
    <row r="318" ht="14.25">
      <c r="T318" s="3">
        <f ca="1" t="shared" si="1"/>
      </c>
    </row>
    <row r="319" ht="14.25">
      <c r="T319" s="3">
        <f aca="true" ca="1" t="shared" si="2" ref="T319:T350">IF(N47="","",(IF(MID("10X98765432",MOD(SUMPRODUCT(MID(N47,ROW(INDIRECT("1:17")),1)*2^(18-ROW(INDIRECT("1:17")))),11)+1,1)=MID(N47,18,18),"","身份证号码错误，请填写正确的身份证号码")))</f>
      </c>
    </row>
    <row r="320" ht="14.25">
      <c r="T320" s="3">
        <f ca="1" t="shared" si="2"/>
      </c>
    </row>
    <row r="321" ht="14.25">
      <c r="T321" s="3">
        <f ca="1" t="shared" si="2"/>
      </c>
    </row>
    <row r="322" ht="14.25">
      <c r="T322" s="3">
        <f ca="1" t="shared" si="2"/>
      </c>
    </row>
    <row r="323" ht="14.25">
      <c r="T323" s="3">
        <f ca="1" t="shared" si="2"/>
      </c>
    </row>
    <row r="324" ht="14.25">
      <c r="T324" s="3">
        <f ca="1" t="shared" si="2"/>
      </c>
    </row>
    <row r="325" ht="14.25">
      <c r="T325" s="3">
        <f ca="1" t="shared" si="2"/>
      </c>
    </row>
    <row r="326" ht="14.25">
      <c r="T326" s="3">
        <f ca="1" t="shared" si="2"/>
      </c>
    </row>
    <row r="327" ht="14.25">
      <c r="T327" s="3">
        <f ca="1" t="shared" si="2"/>
      </c>
    </row>
    <row r="328" ht="14.25">
      <c r="T328" s="3">
        <f ca="1" t="shared" si="2"/>
      </c>
    </row>
    <row r="329" ht="14.25">
      <c r="T329" s="3">
        <f ca="1" t="shared" si="2"/>
      </c>
    </row>
    <row r="330" ht="14.25">
      <c r="T330" s="3">
        <f ca="1" t="shared" si="2"/>
      </c>
    </row>
    <row r="331" ht="14.25">
      <c r="T331" s="3">
        <f ca="1" t="shared" si="2"/>
      </c>
    </row>
    <row r="332" ht="14.25">
      <c r="T332" s="3">
        <f ca="1" t="shared" si="2"/>
      </c>
    </row>
    <row r="333" ht="14.25">
      <c r="T333" s="3">
        <f ca="1" t="shared" si="2"/>
      </c>
    </row>
    <row r="334" ht="14.25">
      <c r="T334" s="3">
        <f ca="1" t="shared" si="2"/>
      </c>
    </row>
    <row r="335" ht="14.25">
      <c r="T335" s="3">
        <f ca="1" t="shared" si="2"/>
      </c>
    </row>
    <row r="336" ht="14.25">
      <c r="T336" s="3">
        <f ca="1" t="shared" si="2"/>
      </c>
    </row>
    <row r="337" ht="14.25">
      <c r="T337" s="3">
        <f ca="1" t="shared" si="2"/>
      </c>
    </row>
    <row r="338" ht="14.25">
      <c r="T338" s="3">
        <f ca="1" t="shared" si="2"/>
      </c>
    </row>
    <row r="339" ht="14.25">
      <c r="T339" s="3">
        <f ca="1" t="shared" si="2"/>
      </c>
    </row>
    <row r="340" ht="14.25">
      <c r="T340" s="3">
        <f ca="1" t="shared" si="2"/>
      </c>
    </row>
    <row r="341" ht="14.25">
      <c r="T341" s="3">
        <f ca="1" t="shared" si="2"/>
      </c>
    </row>
    <row r="342" ht="14.25">
      <c r="T342" s="3">
        <f ca="1" t="shared" si="2"/>
      </c>
    </row>
    <row r="343" ht="14.25">
      <c r="T343" s="3">
        <f ca="1" t="shared" si="2"/>
      </c>
    </row>
    <row r="344" ht="14.25">
      <c r="T344" s="3">
        <f ca="1" t="shared" si="2"/>
      </c>
    </row>
    <row r="345" ht="14.25">
      <c r="T345" s="3">
        <f ca="1" t="shared" si="2"/>
      </c>
    </row>
    <row r="346" ht="14.25">
      <c r="T346" s="3">
        <f ca="1" t="shared" si="2"/>
      </c>
    </row>
    <row r="347" ht="14.25">
      <c r="T347" s="3">
        <f ca="1" t="shared" si="2"/>
      </c>
    </row>
    <row r="348" ht="14.25">
      <c r="T348" s="3">
        <f ca="1" t="shared" si="2"/>
      </c>
    </row>
    <row r="349" ht="14.25">
      <c r="T349" s="3">
        <f ca="1" t="shared" si="2"/>
      </c>
    </row>
    <row r="350" ht="14.25">
      <c r="T350" s="3">
        <f ca="1" t="shared" si="2"/>
      </c>
    </row>
    <row r="351" ht="14.25">
      <c r="T351" s="3">
        <f aca="true" ca="1" t="shared" si="3" ref="T351:T382">IF(N79="","",(IF(MID("10X98765432",MOD(SUMPRODUCT(MID(N79,ROW(INDIRECT("1:17")),1)*2^(18-ROW(INDIRECT("1:17")))),11)+1,1)=MID(N79,18,18),"","身份证号码错误，请填写正确的身份证号码")))</f>
      </c>
    </row>
    <row r="352" ht="14.25">
      <c r="T352" s="3">
        <f ca="1" t="shared" si="3"/>
      </c>
    </row>
    <row r="353" ht="14.25">
      <c r="T353" s="3">
        <f ca="1" t="shared" si="3"/>
      </c>
    </row>
    <row r="354" ht="14.25">
      <c r="T354" s="3">
        <f ca="1" t="shared" si="3"/>
      </c>
    </row>
    <row r="355" ht="14.25">
      <c r="T355" s="3">
        <f ca="1" t="shared" si="3"/>
      </c>
    </row>
    <row r="356" ht="14.25">
      <c r="T356" s="3">
        <f ca="1" t="shared" si="3"/>
      </c>
    </row>
    <row r="357" ht="14.25">
      <c r="T357" s="3">
        <f ca="1" t="shared" si="3"/>
      </c>
    </row>
    <row r="358" ht="14.25">
      <c r="T358" s="3">
        <f ca="1" t="shared" si="3"/>
      </c>
    </row>
    <row r="359" ht="14.25">
      <c r="T359" s="3">
        <f ca="1" t="shared" si="3"/>
      </c>
    </row>
    <row r="360" ht="14.25">
      <c r="T360" s="3">
        <f ca="1" t="shared" si="3"/>
      </c>
    </row>
    <row r="361" ht="14.25">
      <c r="T361" s="3">
        <f ca="1" t="shared" si="3"/>
      </c>
    </row>
    <row r="362" ht="14.25">
      <c r="T362" s="3">
        <f ca="1" t="shared" si="3"/>
      </c>
    </row>
    <row r="363" ht="14.25">
      <c r="T363" s="3">
        <f ca="1" t="shared" si="3"/>
      </c>
    </row>
    <row r="364" ht="14.25">
      <c r="T364" s="3">
        <f ca="1" t="shared" si="3"/>
      </c>
    </row>
    <row r="365" ht="14.25">
      <c r="T365" s="3">
        <f ca="1" t="shared" si="3"/>
      </c>
    </row>
    <row r="366" ht="14.25">
      <c r="T366" s="3">
        <f ca="1" t="shared" si="3"/>
      </c>
    </row>
    <row r="367" ht="14.25">
      <c r="T367" s="3">
        <f ca="1" t="shared" si="3"/>
      </c>
    </row>
    <row r="368" ht="14.25">
      <c r="T368" s="3">
        <f ca="1" t="shared" si="3"/>
      </c>
    </row>
    <row r="369" ht="14.25">
      <c r="T369" s="3">
        <f ca="1" t="shared" si="3"/>
      </c>
    </row>
    <row r="370" ht="14.25">
      <c r="T370" s="3">
        <f ca="1" t="shared" si="3"/>
      </c>
    </row>
    <row r="371" ht="14.25">
      <c r="T371" s="3">
        <f ca="1" t="shared" si="3"/>
      </c>
    </row>
    <row r="372" ht="14.25">
      <c r="T372" s="3">
        <f ca="1" t="shared" si="3"/>
      </c>
    </row>
    <row r="373" ht="14.25">
      <c r="T373" s="3">
        <f ca="1" t="shared" si="3"/>
      </c>
    </row>
    <row r="374" ht="14.25">
      <c r="T374" s="3">
        <f ca="1" t="shared" si="3"/>
      </c>
    </row>
    <row r="375" ht="14.25">
      <c r="T375" s="3">
        <f ca="1" t="shared" si="3"/>
      </c>
    </row>
    <row r="376" ht="14.25">
      <c r="T376" s="3">
        <f ca="1" t="shared" si="3"/>
      </c>
    </row>
    <row r="377" ht="14.25">
      <c r="T377" s="3">
        <f ca="1" t="shared" si="3"/>
      </c>
    </row>
    <row r="378" ht="14.25">
      <c r="T378" s="3">
        <f ca="1" t="shared" si="3"/>
      </c>
    </row>
    <row r="379" ht="14.25">
      <c r="T379" s="3">
        <f ca="1" t="shared" si="3"/>
      </c>
    </row>
    <row r="380" ht="14.25">
      <c r="T380" s="3">
        <f ca="1" t="shared" si="3"/>
      </c>
    </row>
    <row r="381" ht="14.25">
      <c r="T381" s="3">
        <f ca="1" t="shared" si="3"/>
      </c>
    </row>
    <row r="382" ht="14.25">
      <c r="T382" s="3">
        <f ca="1" t="shared" si="3"/>
      </c>
    </row>
    <row r="383" ht="14.25">
      <c r="T383" s="3">
        <f aca="true" ca="1" t="shared" si="4" ref="T383:T403">IF(N111="","",(IF(MID("10X98765432",MOD(SUMPRODUCT(MID(N111,ROW(INDIRECT("1:17")),1)*2^(18-ROW(INDIRECT("1:17")))),11)+1,1)=MID(N111,18,18),"","身份证号码错误，请填写正确的身份证号码")))</f>
      </c>
    </row>
    <row r="384" ht="14.25">
      <c r="T384" s="3">
        <f ca="1" t="shared" si="4"/>
      </c>
    </row>
    <row r="385" ht="14.25">
      <c r="T385" s="3">
        <f ca="1" t="shared" si="4"/>
      </c>
    </row>
    <row r="386" ht="14.25">
      <c r="T386" s="3">
        <f ca="1" t="shared" si="4"/>
      </c>
    </row>
    <row r="387" ht="14.25">
      <c r="T387" s="3">
        <f ca="1" t="shared" si="4"/>
      </c>
    </row>
    <row r="388" ht="14.25">
      <c r="T388" s="3">
        <f ca="1" t="shared" si="4"/>
      </c>
    </row>
    <row r="389" ht="14.25">
      <c r="T389" s="3">
        <f ca="1" t="shared" si="4"/>
      </c>
    </row>
    <row r="390" ht="14.25">
      <c r="T390" s="3">
        <f ca="1" t="shared" si="4"/>
      </c>
    </row>
    <row r="391" ht="14.25">
      <c r="T391" s="3">
        <f ca="1" t="shared" si="4"/>
      </c>
    </row>
    <row r="392" ht="14.25">
      <c r="T392" s="3">
        <f ca="1" t="shared" si="4"/>
      </c>
    </row>
    <row r="393" ht="14.25">
      <c r="T393" s="3">
        <f ca="1" t="shared" si="4"/>
      </c>
    </row>
    <row r="394" ht="14.25">
      <c r="T394" s="3">
        <f ca="1" t="shared" si="4"/>
      </c>
    </row>
    <row r="395" ht="14.25">
      <c r="T395" s="3">
        <f ca="1" t="shared" si="4"/>
      </c>
    </row>
    <row r="396" ht="14.25">
      <c r="T396" s="3">
        <f ca="1" t="shared" si="4"/>
      </c>
    </row>
    <row r="397" ht="14.25">
      <c r="T397" s="3">
        <f ca="1" t="shared" si="4"/>
      </c>
    </row>
    <row r="398" ht="14.25">
      <c r="T398" s="3">
        <f ca="1" t="shared" si="4"/>
      </c>
    </row>
    <row r="399" ht="14.25">
      <c r="T399" s="3">
        <f ca="1" t="shared" si="4"/>
      </c>
    </row>
    <row r="400" ht="14.25">
      <c r="T400" s="3">
        <f ca="1" t="shared" si="4"/>
      </c>
    </row>
    <row r="401" ht="14.25">
      <c r="T401" s="3">
        <f ca="1" t="shared" si="4"/>
      </c>
    </row>
    <row r="402" ht="14.25">
      <c r="T402" s="3">
        <f ca="1" t="shared" si="4"/>
      </c>
    </row>
    <row r="403" ht="14.25">
      <c r="T403" s="3">
        <f ca="1" t="shared" si="4"/>
      </c>
    </row>
  </sheetData>
  <sheetProtection/>
  <mergeCells count="4">
    <mergeCell ref="A1:O1"/>
    <mergeCell ref="A2:D2"/>
    <mergeCell ref="F2:I2"/>
    <mergeCell ref="A19:O19"/>
  </mergeCells>
  <dataValidations count="7">
    <dataValidation type="list" allowBlank="1" showInputMessage="1" showErrorMessage="1" promptTitle="提示" prompt="请从下拉菜单中选择" errorTitle="警告" error="请从下拉菜单中选择" sqref="L10 L17 L18 L4:L9 L11:L16">
      <formula1>$V$277:$V$279</formula1>
    </dataValidation>
    <dataValidation type="list" allowBlank="1" showInputMessage="1" showErrorMessage="1" promptTitle="提示" prompt="请从下拉菜单中选择" errorTitle="警告" error="请从下拉菜单中选择" sqref="J10 J17 J18 J4:J9 J11:J16">
      <formula1>$U$277:$U$278</formula1>
    </dataValidation>
    <dataValidation type="list" allowBlank="1" showInputMessage="1" showErrorMessage="1" promptTitle="提示" prompt="请从下拉菜单中选择" errorTitle="警告" error="请从下拉菜单中选择" sqref="E4 E5 E6 E7 E8 E9 E10 E11 E12 E13 E14 E15 E16 E17 E18">
      <formula1>$T$277:$T$282</formula1>
    </dataValidation>
    <dataValidation errorStyle="warning" type="list" allowBlank="1" showInputMessage="1" showErrorMessage="1" promptTitle="提示" prompt="请从下拉菜单中选择" errorTitle="警告" error="请从下拉菜单中选择" sqref="F4 F5 F6 F7 F8 F9 F10 F11 F12 F13 F14 F15 F16 F17 F18">
      <formula1>$R$277:$R$303</formula1>
    </dataValidation>
    <dataValidation errorStyle="warning" type="list" allowBlank="1" showInputMessage="1" showErrorMessage="1" promptTitle="提示" prompt="请从下拉菜单中选择" errorTitle="警告" error="请从下拉菜单中选择" sqref="I4 I5 I6 I7 I8 I9 I10 I11 I12 I13 I14 I15 I16 I17 I18">
      <formula1>$S$277:$S$285</formula1>
    </dataValidation>
    <dataValidation allowBlank="1" showInputMessage="1" showErrorMessage="1" promptTitle="提示" prompt="如果从2021年度省社科基金选题指南中选题请填写选题序号；否则填写“自选”" sqref="G4 G5 G6 G7 G8 G9 G10 G11 G12 G13 G14 G15 G16 G17 G18"/>
    <dataValidation allowBlank="1" showInputMessage="1" showErrorMessage="1" promptTitle="提示" prompt="姓名之间用顿号隔开" sqref="K4 K5:K18"/>
  </dataValidations>
  <printOptions horizontalCentered="1"/>
  <pageMargins left="0.5" right="0.18888888888888888" top="0.9798611111111111" bottom="0.27152777777777776" header="0.24791666666666667" footer="0.16111111111111112"/>
  <pageSetup firstPageNumber="-1" useFirstPageNumber="1"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MSI</cp:lastModifiedBy>
  <cp:lastPrinted>2019-06-06T06:27:00Z</cp:lastPrinted>
  <dcterms:created xsi:type="dcterms:W3CDTF">2011-06-07T06:20:00Z</dcterms:created>
  <dcterms:modified xsi:type="dcterms:W3CDTF">2021-10-04T01:04:12Z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E8676BDAE1FB456BB23B162187FA6367</vt:lpwstr>
  </property>
</Properties>
</file>